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10050" activeTab="0"/>
  </bookViews>
  <sheets>
    <sheet name="станом на 01.10.17" sheetId="1" r:id="rId1"/>
    <sheet name="використання коштів" sheetId="2" r:id="rId2"/>
  </sheets>
  <definedNames>
    <definedName name="_xlnm.Print_Area" localSheetId="0">'станом на 01.10.17'!$A$1:$O$25</definedName>
  </definedNames>
  <calcPr fullCalcOnLoad="1"/>
</workbook>
</file>

<file path=xl/sharedStrings.xml><?xml version="1.0" encoding="utf-8"?>
<sst xmlns="http://schemas.openxmlformats.org/spreadsheetml/2006/main" count="60" uniqueCount="55">
  <si>
    <t xml:space="preserve"> та адміністративно-обслуговуючий персонал</t>
  </si>
  <si>
    <t>9</t>
  </si>
  <si>
    <t>Назва адміністративно-територіальної одиниці</t>
  </si>
  <si>
    <t xml:space="preserve"> кількість класів</t>
  </si>
  <si>
    <t xml:space="preserve"> кількість учнів</t>
  </si>
  <si>
    <t xml:space="preserve">     наповнюваність класів</t>
  </si>
  <si>
    <t>штатних одиниць на звітну дату</t>
  </si>
  <si>
    <t>всього</t>
  </si>
  <si>
    <t>кількість педагогічних ставок на 1 клас  кол.6/кол.2</t>
  </si>
  <si>
    <t xml:space="preserve">видатки на 1 учня  (грн) кол.9/кол.3*1000 </t>
  </si>
  <si>
    <t>в тому числі</t>
  </si>
  <si>
    <t>ДОВІДКА</t>
  </si>
  <si>
    <t>педагогічні ставки</t>
  </si>
  <si>
    <t>№  п/п</t>
  </si>
  <si>
    <t>в тому числі:</t>
  </si>
  <si>
    <t>Додаток 1</t>
  </si>
  <si>
    <t>11</t>
  </si>
  <si>
    <t>передбачено кошторисом на 2017 рік (зі змінами) -всього загальний фонд)(тис.грн.)</t>
  </si>
  <si>
    <t xml:space="preserve">видатки на 1 учня в частині освітньої субвенції  (грн) </t>
  </si>
  <si>
    <t xml:space="preserve">планові (грн) кол.11/кол.3*1000 </t>
  </si>
  <si>
    <t>13</t>
  </si>
  <si>
    <t>14</t>
  </si>
  <si>
    <t>фактичні (грн) кол.12/кол.3*1000</t>
  </si>
  <si>
    <t>передбачено кошторисом на 2017 рік (зі змінами) по освітній субвенції  (тис.грн.)</t>
  </si>
  <si>
    <t>фактично нараховано заробітної плати по освітній субвенції всього з початку року (тис.грн.)</t>
  </si>
  <si>
    <r>
      <t>Всього</t>
    </r>
    <r>
      <rPr>
        <sz val="10"/>
        <rFont val="Arial Cyr"/>
        <family val="0"/>
      </rPr>
      <t xml:space="preserve"> по         Тлумацькій ОТГ</t>
    </r>
  </si>
  <si>
    <t>Остринська ЗОШ</t>
  </si>
  <si>
    <t>про окремі показники загальноосвітніх навчальних закладів  Тлумацької ОТГ станом на звітну дату</t>
  </si>
  <si>
    <t>Начальник відділу освіти</t>
  </si>
  <si>
    <t>Н.В.Мандар</t>
  </si>
  <si>
    <t>Головний бухгалтер</t>
  </si>
  <si>
    <t>С.І.Зварич</t>
  </si>
  <si>
    <t>використано на зп за 2017 рік (зі змінами) -всього загальний фонд)(тис.грн.)</t>
  </si>
  <si>
    <t>використано на зп за 2017 рік (зі змінами) по освітній субвенції  (тис.грн.)</t>
  </si>
  <si>
    <t>Капітальний ремонт</t>
  </si>
  <si>
    <t>матеріали</t>
  </si>
  <si>
    <t>Придб.комп.тех.спортобл.</t>
  </si>
  <si>
    <t>послуги           ІНТЕРНЕТ</t>
  </si>
  <si>
    <t>СТРАХ АВТО</t>
  </si>
  <si>
    <t>ремонт авто</t>
  </si>
  <si>
    <t>перед.      Контроль</t>
  </si>
  <si>
    <t>випр.опор.   Заз</t>
  </si>
  <si>
    <t>медикам</t>
  </si>
  <si>
    <t>підвіз уч</t>
  </si>
  <si>
    <t>пос.з опл.та рем. ліч.</t>
  </si>
  <si>
    <t>дрова</t>
  </si>
  <si>
    <t>брикети</t>
  </si>
  <si>
    <t>миючі зас.</t>
  </si>
  <si>
    <t>вода</t>
  </si>
  <si>
    <t>електроенергія</t>
  </si>
  <si>
    <t>рем.та пов.ліч</t>
  </si>
  <si>
    <r>
      <t>про використання коштів загальноосвітніх навчальних закладів відділу освіти</t>
    </r>
    <r>
      <rPr>
        <b/>
        <u val="single"/>
        <sz val="12"/>
        <rFont val="Times New Roman"/>
        <family val="1"/>
      </rPr>
      <t xml:space="preserve"> Тлумацької</t>
    </r>
    <r>
      <rPr>
        <b/>
        <sz val="12"/>
        <rFont val="Times New Roman"/>
        <family val="1"/>
      </rPr>
      <t xml:space="preserve"> ОТГ з 01.04.17р по 31.11.17р</t>
    </r>
  </si>
  <si>
    <t>ком         .послуги</t>
  </si>
  <si>
    <t>підруч</t>
  </si>
  <si>
    <t>кошти від реалізації продукції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</si>
</sst>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Так&quot;;&quot;Так&quot;;&quot;Ні&quot;"/>
    <numFmt numFmtId="190" formatCode="&quot;Істина&quot;;&quot;Істина&quot;;&quot;Хибність&quot;"/>
    <numFmt numFmtId="191" formatCode="&quot;Увімк&quot;;&quot;Увімк&quot;;&quot;Вимк&quot;"/>
    <numFmt numFmtId="192" formatCode="0.000000"/>
    <numFmt numFmtId="193" formatCode="0.0000000"/>
    <numFmt numFmtId="194" formatCode="0.00000000"/>
    <numFmt numFmtId="195" formatCode="0.00000"/>
    <numFmt numFmtId="196" formatCode="0.0000"/>
    <numFmt numFmtId="197" formatCode="0.000"/>
    <numFmt numFmtId="198" formatCode="0.000000000"/>
    <numFmt numFmtId="199" formatCode="0.0000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88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33" borderId="12" xfId="0" applyFill="1" applyBorder="1" applyAlignment="1">
      <alignment/>
    </xf>
    <xf numFmtId="2" fontId="2" fillId="33" borderId="12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49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1" fontId="10" fillId="34" borderId="12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 wrapText="1"/>
    </xf>
    <xf numFmtId="188" fontId="2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49" fontId="0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PageLayoutView="0" workbookViewId="0" topLeftCell="A1">
      <pane xSplit="2" ySplit="7" topLeftCell="C8" activePane="bottomRight" state="frozen"/>
      <selection pane="topLeft" activeCell="K29" sqref="K29"/>
      <selection pane="topRight" activeCell="K29" sqref="K29"/>
      <selection pane="bottomLeft" activeCell="K29" sqref="K29"/>
      <selection pane="bottomRight" activeCell="H11" sqref="H11"/>
    </sheetView>
  </sheetViews>
  <sheetFormatPr defaultColWidth="9.00390625" defaultRowHeight="12.75"/>
  <cols>
    <col min="1" max="1" width="3.75390625" style="0" customWidth="1"/>
    <col min="2" max="2" width="26.375" style="1" customWidth="1"/>
    <col min="3" max="3" width="8.75390625" style="0" customWidth="1"/>
    <col min="4" max="4" width="9.00390625" style="0" customWidth="1"/>
    <col min="5" max="5" width="11.125" style="0" customWidth="1"/>
    <col min="6" max="6" width="9.25390625" style="0" customWidth="1"/>
    <col min="7" max="7" width="9.875" style="0" customWidth="1"/>
    <col min="8" max="9" width="11.125" style="0" customWidth="1"/>
    <col min="10" max="10" width="10.625" style="0" customWidth="1"/>
    <col min="11" max="11" width="10.25390625" style="0" customWidth="1"/>
    <col min="12" max="13" width="9.875" style="0" customWidth="1"/>
    <col min="15" max="15" width="9.375" style="0" customWidth="1"/>
    <col min="16" max="16" width="9.25390625" style="0" customWidth="1"/>
    <col min="17" max="17" width="7.875" style="0" customWidth="1"/>
    <col min="18" max="19" width="6.75390625" style="0" customWidth="1"/>
    <col min="20" max="20" width="6.375" style="0" hidden="1" customWidth="1"/>
    <col min="21" max="21" width="8.875" style="0" customWidth="1"/>
    <col min="22" max="22" width="7.00390625" style="0" customWidth="1"/>
    <col min="23" max="23" width="6.75390625" style="0" customWidth="1"/>
    <col min="24" max="24" width="7.00390625" style="0" customWidth="1"/>
    <col min="25" max="25" width="8.375" style="0" customWidth="1"/>
    <col min="26" max="26" width="6.75390625" style="0" customWidth="1"/>
    <col min="27" max="27" width="7.00390625" style="0" customWidth="1"/>
    <col min="28" max="28" width="7.125" style="0" customWidth="1"/>
    <col min="29" max="29" width="8.125" style="0" customWidth="1"/>
    <col min="30" max="31" width="6.875" style="0" customWidth="1"/>
    <col min="32" max="32" width="7.25390625" style="0" customWidth="1"/>
    <col min="33" max="33" width="7.75390625" style="0" customWidth="1"/>
    <col min="34" max="34" width="6.75390625" style="0" customWidth="1"/>
    <col min="35" max="35" width="6.625" style="0" customWidth="1"/>
    <col min="36" max="36" width="7.875" style="0" customWidth="1"/>
    <col min="37" max="37" width="6.875" style="0" customWidth="1"/>
    <col min="38" max="38" width="8.25390625" style="0" customWidth="1"/>
    <col min="39" max="39" width="7.375" style="0" customWidth="1"/>
    <col min="40" max="40" width="8.75390625" style="0" customWidth="1"/>
    <col min="41" max="42" width="6.375" style="0" customWidth="1"/>
    <col min="43" max="43" width="7.875" style="0" customWidth="1"/>
    <col min="44" max="44" width="8.625" style="0" customWidth="1"/>
    <col min="45" max="46" width="6.875" style="0" customWidth="1"/>
    <col min="47" max="47" width="8.125" style="0" customWidth="1"/>
    <col min="48" max="48" width="8.375" style="0" customWidth="1"/>
    <col min="49" max="50" width="6.75390625" style="0" customWidth="1"/>
    <col min="51" max="51" width="7.125" style="0" customWidth="1"/>
    <col min="52" max="52" width="8.375" style="0" customWidth="1"/>
  </cols>
  <sheetData>
    <row r="1" ht="12.75">
      <c r="N1" t="s">
        <v>15</v>
      </c>
    </row>
    <row r="2" spans="1:14" ht="12.7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30.75" customHeight="1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7"/>
    </row>
    <row r="5" spans="1:18" ht="26.25" customHeight="1">
      <c r="A5" s="50" t="s">
        <v>13</v>
      </c>
      <c r="B5" s="53" t="s">
        <v>2</v>
      </c>
      <c r="C5" s="55" t="s">
        <v>3</v>
      </c>
      <c r="D5" s="55" t="s">
        <v>4</v>
      </c>
      <c r="E5" s="55" t="s">
        <v>5</v>
      </c>
      <c r="F5" s="54" t="s">
        <v>6</v>
      </c>
      <c r="G5" s="54"/>
      <c r="H5" s="54"/>
      <c r="I5" s="54" t="s">
        <v>8</v>
      </c>
      <c r="J5" s="54" t="s">
        <v>17</v>
      </c>
      <c r="K5" s="54" t="s">
        <v>9</v>
      </c>
      <c r="L5" s="54" t="s">
        <v>23</v>
      </c>
      <c r="M5" s="55" t="s">
        <v>24</v>
      </c>
      <c r="N5" s="54" t="s">
        <v>18</v>
      </c>
      <c r="O5" s="54"/>
      <c r="R5" s="58"/>
    </row>
    <row r="6" spans="1:52" ht="25.5" customHeight="1">
      <c r="A6" s="51"/>
      <c r="B6" s="53"/>
      <c r="C6" s="56"/>
      <c r="D6" s="56"/>
      <c r="E6" s="56"/>
      <c r="F6" s="53" t="s">
        <v>7</v>
      </c>
      <c r="G6" s="54" t="s">
        <v>10</v>
      </c>
      <c r="H6" s="54"/>
      <c r="I6" s="54"/>
      <c r="J6" s="54"/>
      <c r="K6" s="54"/>
      <c r="L6" s="54"/>
      <c r="M6" s="56"/>
      <c r="N6" s="54"/>
      <c r="O6" s="54"/>
      <c r="P6" s="3"/>
      <c r="Q6" s="3"/>
      <c r="R6" s="58"/>
      <c r="S6" s="2"/>
      <c r="T6" s="4"/>
      <c r="U6" s="2"/>
      <c r="V6" s="2"/>
      <c r="W6" s="3"/>
      <c r="X6" s="3"/>
      <c r="Y6" s="2"/>
      <c r="Z6" s="2"/>
      <c r="AA6" s="3"/>
      <c r="AB6" s="3"/>
      <c r="AC6" s="2"/>
      <c r="AD6" s="2"/>
      <c r="AE6" s="3"/>
      <c r="AF6" s="3"/>
      <c r="AG6" s="2"/>
      <c r="AH6" s="2"/>
      <c r="AI6" s="3"/>
      <c r="AJ6" s="5"/>
      <c r="AK6" s="2"/>
      <c r="AL6" s="2"/>
      <c r="AM6" s="3"/>
      <c r="AN6" s="3"/>
      <c r="AO6" s="2"/>
      <c r="AP6" s="2"/>
      <c r="AQ6" s="3"/>
      <c r="AR6" s="3"/>
      <c r="AS6" s="2"/>
      <c r="AT6" s="2"/>
      <c r="AU6" s="3"/>
      <c r="AV6" s="3"/>
      <c r="AW6" s="2"/>
      <c r="AX6" s="2"/>
      <c r="AY6" s="3"/>
      <c r="AZ6" s="3"/>
    </row>
    <row r="7" spans="1:52" ht="90.75" customHeight="1">
      <c r="A7" s="52"/>
      <c r="B7" s="53"/>
      <c r="C7" s="57"/>
      <c r="D7" s="57"/>
      <c r="E7" s="57"/>
      <c r="F7" s="53"/>
      <c r="G7" s="18" t="s">
        <v>12</v>
      </c>
      <c r="H7" s="19" t="s">
        <v>0</v>
      </c>
      <c r="I7" s="54"/>
      <c r="J7" s="54"/>
      <c r="K7" s="54"/>
      <c r="L7" s="54"/>
      <c r="M7" s="57"/>
      <c r="N7" s="24" t="s">
        <v>19</v>
      </c>
      <c r="O7" s="24" t="s">
        <v>22</v>
      </c>
      <c r="P7" s="6"/>
      <c r="Q7" s="6"/>
      <c r="R7" s="58"/>
      <c r="S7" s="6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5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3.5" customHeight="1">
      <c r="A8" s="20"/>
      <c r="B8" s="20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9" t="s">
        <v>1</v>
      </c>
      <c r="K8" s="10">
        <v>10</v>
      </c>
      <c r="L8" s="9" t="s">
        <v>16</v>
      </c>
      <c r="M8" s="10">
        <v>12</v>
      </c>
      <c r="N8" s="25" t="s">
        <v>20</v>
      </c>
      <c r="O8" s="26" t="s">
        <v>21</v>
      </c>
      <c r="P8" s="6"/>
      <c r="Q8" s="6"/>
      <c r="R8" s="6"/>
      <c r="S8" s="6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5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34.5" customHeight="1">
      <c r="A9" s="21"/>
      <c r="B9" s="22" t="s">
        <v>25</v>
      </c>
      <c r="C9" s="30" t="e">
        <f>#REF!+#REF!+#REF!+#REF!+#REF!+#REF!+#REF!+#REF!+C11+#REF!+#REF!+#REF!</f>
        <v>#REF!</v>
      </c>
      <c r="D9" s="30" t="e">
        <f>#REF!+#REF!+#REF!+#REF!+#REF!+#REF!+#REF!+#REF!+D11+#REF!+#REF!+#REF!</f>
        <v>#REF!</v>
      </c>
      <c r="E9" s="31" t="e">
        <f>D9/C9</f>
        <v>#REF!</v>
      </c>
      <c r="F9" s="32" t="e">
        <f>#REF!+#REF!+#REF!+#REF!+#REF!+#REF!+#REF!+#REF!+F11+#REF!+#REF!+#REF!</f>
        <v>#REF!</v>
      </c>
      <c r="G9" s="32" t="e">
        <f>#REF!+#REF!+#REF!+#REF!+#REF!+#REF!+#REF!+#REF!+G11+#REF!+#REF!+#REF!</f>
        <v>#REF!</v>
      </c>
      <c r="H9" s="32" t="e">
        <f>#REF!+#REF!+#REF!+#REF!+#REF!+#REF!+#REF!+#REF!+H11+#REF!+#REF!+#REF!</f>
        <v>#REF!</v>
      </c>
      <c r="I9" s="32" t="e">
        <f>G9/C9</f>
        <v>#REF!</v>
      </c>
      <c r="J9" s="32" t="e">
        <f>#REF!+#REF!+#REF!+#REF!+#REF!+#REF!+#REF!+#REF!+J11+#REF!+#REF!+#REF!</f>
        <v>#REF!</v>
      </c>
      <c r="K9" s="32" t="e">
        <f>#REF!+#REF!+#REF!+#REF!+#REF!+#REF!+#REF!+#REF!+K11+#REF!+#REF!+#REF!</f>
        <v>#REF!</v>
      </c>
      <c r="L9" s="32" t="e">
        <f>#REF!+#REF!+#REF!+#REF!+#REF!+#REF!+#REF!+#REF!+L11+#REF!+#REF!+#REF!</f>
        <v>#REF!</v>
      </c>
      <c r="M9" s="32" t="e">
        <f>#REF!+#REF!+#REF!+#REF!+#REF!+#REF!+#REF!+#REF!+M11+#REF!+#REF!+#REF!</f>
        <v>#REF!</v>
      </c>
      <c r="N9" s="32" t="e">
        <f>L9/D9*1000</f>
        <v>#REF!</v>
      </c>
      <c r="O9" s="32" t="e">
        <f>M9/D9*1000</f>
        <v>#REF!</v>
      </c>
      <c r="P9" s="12"/>
      <c r="Q9" s="13"/>
      <c r="R9" s="12"/>
      <c r="S9" s="12"/>
      <c r="T9" s="14"/>
      <c r="U9" s="12"/>
      <c r="V9" s="12"/>
      <c r="W9" s="12"/>
      <c r="X9" s="12"/>
      <c r="Y9" s="12"/>
      <c r="Z9" s="12"/>
      <c r="AA9" s="12"/>
      <c r="AB9" s="15"/>
      <c r="AC9" s="12"/>
      <c r="AD9" s="12"/>
      <c r="AE9" s="12"/>
      <c r="AF9" s="15"/>
      <c r="AG9" s="12"/>
      <c r="AH9" s="12"/>
      <c r="AI9" s="12"/>
      <c r="AJ9" s="5"/>
      <c r="AK9" s="12"/>
      <c r="AL9" s="12"/>
      <c r="AM9" s="12"/>
      <c r="AN9" s="15"/>
      <c r="AO9" s="12"/>
      <c r="AP9" s="12"/>
      <c r="AQ9" s="12"/>
      <c r="AR9" s="15"/>
      <c r="AS9" s="12"/>
      <c r="AT9" s="12"/>
      <c r="AU9" s="12"/>
      <c r="AV9" s="15"/>
      <c r="AW9" s="12"/>
      <c r="AX9" s="12"/>
      <c r="AY9" s="12"/>
      <c r="AZ9" s="15"/>
    </row>
    <row r="10" spans="1:52" ht="12.75">
      <c r="A10" s="11"/>
      <c r="B10" s="17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1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15.75">
      <c r="A11" s="11">
        <v>9</v>
      </c>
      <c r="B11" s="27" t="s">
        <v>26</v>
      </c>
      <c r="C11" s="28">
        <v>8</v>
      </c>
      <c r="D11" s="29">
        <v>58</v>
      </c>
      <c r="E11" s="33">
        <f>D11/C11</f>
        <v>7.25</v>
      </c>
      <c r="F11" s="39">
        <v>25.63</v>
      </c>
      <c r="G11" s="39">
        <v>19.88</v>
      </c>
      <c r="H11" s="33">
        <f>F11-G11</f>
        <v>5.75</v>
      </c>
      <c r="I11" s="33">
        <f>G11/C11</f>
        <v>2.485</v>
      </c>
      <c r="J11" s="40">
        <v>99.416</v>
      </c>
      <c r="K11" s="33">
        <f>J11/D11*1000</f>
        <v>1714.0689655172414</v>
      </c>
      <c r="L11" s="39">
        <v>1021.57</v>
      </c>
      <c r="M11" s="39">
        <v>919.3</v>
      </c>
      <c r="N11" s="33">
        <f>L11/D11*1000</f>
        <v>17613.275862068967</v>
      </c>
      <c r="O11" s="39">
        <f>M11/D11*1000</f>
        <v>15850</v>
      </c>
      <c r="AW11" s="16"/>
      <c r="AX11" s="16"/>
      <c r="AY11" s="16"/>
      <c r="AZ11" s="16"/>
    </row>
    <row r="12" spans="9:52" ht="12.75">
      <c r="I12" s="36"/>
      <c r="N12" s="34"/>
      <c r="AW12" s="16"/>
      <c r="AX12" s="16"/>
      <c r="AY12" s="16"/>
      <c r="AZ12" s="16"/>
    </row>
    <row r="13" spans="12:52" ht="12.75">
      <c r="L13" s="34"/>
      <c r="N13" s="34"/>
      <c r="AW13" s="16"/>
      <c r="AX13" s="16"/>
      <c r="AY13" s="16"/>
      <c r="AZ13" s="16"/>
    </row>
    <row r="14" spans="49:52" ht="12.75">
      <c r="AW14" s="16"/>
      <c r="AX14" s="16"/>
      <c r="AY14" s="16"/>
      <c r="AZ14" s="16"/>
    </row>
    <row r="15" spans="49:52" ht="12.75">
      <c r="AW15" s="16"/>
      <c r="AX15" s="16"/>
      <c r="AY15" s="16"/>
      <c r="AZ15" s="16"/>
    </row>
    <row r="16" spans="49:52" ht="12.75">
      <c r="AW16" s="16"/>
      <c r="AX16" s="16"/>
      <c r="AY16" s="16"/>
      <c r="AZ16" s="16"/>
    </row>
    <row r="17" spans="49:52" ht="12.75">
      <c r="AW17" s="16"/>
      <c r="AX17" s="16"/>
      <c r="AY17" s="16"/>
      <c r="AZ17" s="16"/>
    </row>
    <row r="18" spans="2:52" ht="12.75">
      <c r="B18" s="37"/>
      <c r="C18" s="38" t="s">
        <v>28</v>
      </c>
      <c r="D18" s="38"/>
      <c r="E18" s="38"/>
      <c r="F18" s="38"/>
      <c r="G18" s="38"/>
      <c r="H18" s="38"/>
      <c r="I18" s="38" t="s">
        <v>29</v>
      </c>
      <c r="AW18" s="16"/>
      <c r="AX18" s="16"/>
      <c r="AY18" s="16"/>
      <c r="AZ18" s="16"/>
    </row>
    <row r="19" spans="2:52" ht="12.75">
      <c r="B19" s="37"/>
      <c r="C19" s="38"/>
      <c r="D19" s="38"/>
      <c r="E19" s="38"/>
      <c r="F19" s="38"/>
      <c r="G19" s="38"/>
      <c r="H19" s="38"/>
      <c r="I19" s="38"/>
      <c r="AW19" s="16"/>
      <c r="AX19" s="16"/>
      <c r="AY19" s="16"/>
      <c r="AZ19" s="16"/>
    </row>
    <row r="20" spans="2:52" ht="12.75">
      <c r="B20" s="37"/>
      <c r="C20" s="38" t="s">
        <v>30</v>
      </c>
      <c r="D20" s="38"/>
      <c r="E20" s="38"/>
      <c r="F20" s="38"/>
      <c r="G20" s="38"/>
      <c r="H20" s="38"/>
      <c r="I20" s="38" t="s">
        <v>31</v>
      </c>
      <c r="AW20" s="16"/>
      <c r="AX20" s="16"/>
      <c r="AY20" s="16"/>
      <c r="AZ20" s="16"/>
    </row>
    <row r="21" spans="2:52" ht="12.75">
      <c r="B21" s="37"/>
      <c r="C21" s="38"/>
      <c r="D21" s="38"/>
      <c r="E21" s="38"/>
      <c r="F21" s="38"/>
      <c r="G21" s="38"/>
      <c r="H21" s="38"/>
      <c r="I21" s="38"/>
      <c r="AW21" s="16"/>
      <c r="AX21" s="16"/>
      <c r="AY21" s="16"/>
      <c r="AZ21" s="16"/>
    </row>
    <row r="22" spans="49:52" ht="12.75">
      <c r="AW22" s="16"/>
      <c r="AX22" s="16"/>
      <c r="AY22" s="16"/>
      <c r="AZ22" s="16"/>
    </row>
    <row r="23" spans="49:52" ht="12.75">
      <c r="AW23" s="16"/>
      <c r="AX23" s="16"/>
      <c r="AY23" s="16"/>
      <c r="AZ23" s="16"/>
    </row>
    <row r="24" spans="49:52" ht="12.75">
      <c r="AW24" s="16"/>
      <c r="AX24" s="16"/>
      <c r="AY24" s="16"/>
      <c r="AZ24" s="16"/>
    </row>
    <row r="25" spans="49:52" ht="12.75">
      <c r="AW25" s="16"/>
      <c r="AX25" s="16"/>
      <c r="AY25" s="16"/>
      <c r="AZ25" s="16"/>
    </row>
    <row r="26" spans="49:52" ht="12.75">
      <c r="AW26" s="16"/>
      <c r="AX26" s="16"/>
      <c r="AY26" s="16"/>
      <c r="AZ26" s="16"/>
    </row>
    <row r="27" spans="49:52" ht="12.75">
      <c r="AW27" s="16"/>
      <c r="AX27" s="16"/>
      <c r="AY27" s="16"/>
      <c r="AZ27" s="16"/>
    </row>
    <row r="28" spans="49:52" ht="12.75">
      <c r="AW28" s="16"/>
      <c r="AX28" s="16"/>
      <c r="AY28" s="16"/>
      <c r="AZ28" s="16"/>
    </row>
  </sheetData>
  <sheetProtection sheet="1" selectLockedCells="1" selectUnlockedCells="1"/>
  <mergeCells count="18">
    <mergeCell ref="R5:R7"/>
    <mergeCell ref="J5:J7"/>
    <mergeCell ref="K5:K7"/>
    <mergeCell ref="C5:C7"/>
    <mergeCell ref="D5:D7"/>
    <mergeCell ref="E5:E7"/>
    <mergeCell ref="F5:H5"/>
    <mergeCell ref="F6:F7"/>
    <mergeCell ref="G6:H6"/>
    <mergeCell ref="A2:N2"/>
    <mergeCell ref="A3:N3"/>
    <mergeCell ref="A4:N4"/>
    <mergeCell ref="A5:A7"/>
    <mergeCell ref="B5:B7"/>
    <mergeCell ref="I5:I7"/>
    <mergeCell ref="M5:M7"/>
    <mergeCell ref="N5:O6"/>
    <mergeCell ref="L5:L7"/>
  </mergeCells>
  <printOptions/>
  <pageMargins left="0.11811023622047245" right="0.5" top="0.984251968503937" bottom="0.98425196850393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3"/>
  <sheetViews>
    <sheetView view="pageBreakPreview" zoomScale="85" zoomScaleSheetLayoutView="85" zoomScalePageLayoutView="0" workbookViewId="0" topLeftCell="F1">
      <selection activeCell="Q7" sqref="Q7"/>
    </sheetView>
  </sheetViews>
  <sheetFormatPr defaultColWidth="9.00390625" defaultRowHeight="12.75"/>
  <cols>
    <col min="1" max="1" width="3.75390625" style="0" customWidth="1"/>
    <col min="2" max="2" width="26.375" style="1" customWidth="1"/>
    <col min="3" max="3" width="8.75390625" style="0" customWidth="1"/>
    <col min="4" max="4" width="9.00390625" style="0" customWidth="1"/>
    <col min="5" max="5" width="11.125" style="0" customWidth="1"/>
    <col min="6" max="6" width="10.00390625" style="0" customWidth="1"/>
    <col min="7" max="7" width="9.875" style="0" customWidth="1"/>
    <col min="8" max="8" width="11.125" style="0" customWidth="1"/>
    <col min="9" max="9" width="9.375" style="0" customWidth="1"/>
    <col min="10" max="10" width="9.00390625" style="0" customWidth="1"/>
    <col min="11" max="11" width="10.75390625" style="0" customWidth="1"/>
    <col min="12" max="12" width="8.75390625" style="0" customWidth="1"/>
    <col min="13" max="13" width="9.75390625" style="0" customWidth="1"/>
    <col min="15" max="15" width="9.375" style="0" customWidth="1"/>
    <col min="16" max="16" width="8.00390625" style="0" customWidth="1"/>
    <col min="17" max="18" width="8.375" style="0" customWidth="1"/>
    <col min="19" max="19" width="7.75390625" style="0" customWidth="1"/>
    <col min="20" max="20" width="6.375" style="0" hidden="1" customWidth="1"/>
    <col min="21" max="21" width="9.625" style="0" customWidth="1"/>
    <col min="22" max="22" width="8.375" style="0" customWidth="1"/>
    <col min="23" max="23" width="9.25390625" style="0" customWidth="1"/>
    <col min="24" max="25" width="7.00390625" style="0" customWidth="1"/>
    <col min="26" max="26" width="8.375" style="0" customWidth="1"/>
    <col min="27" max="27" width="6.75390625" style="0" customWidth="1"/>
    <col min="28" max="28" width="7.00390625" style="0" customWidth="1"/>
    <col min="29" max="29" width="7.125" style="0" customWidth="1"/>
    <col min="30" max="30" width="8.125" style="0" customWidth="1"/>
    <col min="31" max="32" width="6.875" style="0" customWidth="1"/>
    <col min="33" max="33" width="7.25390625" style="0" customWidth="1"/>
    <col min="34" max="34" width="7.75390625" style="0" customWidth="1"/>
    <col min="35" max="35" width="6.75390625" style="0" customWidth="1"/>
    <col min="36" max="36" width="6.625" style="0" customWidth="1"/>
    <col min="37" max="37" width="7.875" style="0" customWidth="1"/>
    <col min="38" max="38" width="6.875" style="0" customWidth="1"/>
    <col min="39" max="39" width="8.25390625" style="0" customWidth="1"/>
    <col min="40" max="40" width="7.375" style="0" customWidth="1"/>
    <col min="41" max="41" width="8.75390625" style="0" customWidth="1"/>
    <col min="42" max="43" width="6.375" style="0" customWidth="1"/>
    <col min="44" max="44" width="7.875" style="0" customWidth="1"/>
    <col min="45" max="45" width="8.625" style="0" customWidth="1"/>
    <col min="46" max="47" width="6.875" style="0" customWidth="1"/>
    <col min="48" max="48" width="8.125" style="0" customWidth="1"/>
    <col min="49" max="49" width="8.375" style="0" customWidth="1"/>
    <col min="50" max="51" width="6.75390625" style="0" customWidth="1"/>
    <col min="52" max="52" width="7.125" style="0" customWidth="1"/>
    <col min="53" max="53" width="8.375" style="0" customWidth="1"/>
  </cols>
  <sheetData>
    <row r="1" ht="12.75">
      <c r="N1" t="s">
        <v>15</v>
      </c>
    </row>
    <row r="2" spans="1:14" ht="12.7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30.75" customHeight="1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7"/>
    </row>
    <row r="5" spans="1:25" ht="26.25" customHeight="1">
      <c r="A5" s="50" t="s">
        <v>13</v>
      </c>
      <c r="B5" s="53" t="s">
        <v>2</v>
      </c>
      <c r="C5" s="54" t="s">
        <v>32</v>
      </c>
      <c r="D5" s="54" t="s">
        <v>33</v>
      </c>
      <c r="E5" s="54" t="s">
        <v>34</v>
      </c>
      <c r="F5" s="59" t="s">
        <v>36</v>
      </c>
      <c r="G5" s="54"/>
      <c r="H5" s="54"/>
      <c r="I5" s="11"/>
      <c r="J5" s="54" t="s">
        <v>38</v>
      </c>
      <c r="K5" s="54" t="s">
        <v>39</v>
      </c>
      <c r="L5" s="54" t="s">
        <v>40</v>
      </c>
      <c r="M5" s="59" t="s">
        <v>41</v>
      </c>
      <c r="N5" s="54"/>
      <c r="O5" s="54"/>
      <c r="P5" s="11"/>
      <c r="Q5" s="11"/>
      <c r="R5" s="54" t="s">
        <v>46</v>
      </c>
      <c r="S5" s="11"/>
      <c r="T5" s="11"/>
      <c r="U5" s="11"/>
      <c r="V5" s="11"/>
      <c r="W5" s="11"/>
      <c r="X5" s="11"/>
      <c r="Y5" s="11"/>
    </row>
    <row r="6" spans="1:53" ht="25.5" customHeight="1">
      <c r="A6" s="51"/>
      <c r="B6" s="53"/>
      <c r="C6" s="54"/>
      <c r="D6" s="54"/>
      <c r="E6" s="54"/>
      <c r="F6" s="60"/>
      <c r="G6" s="54"/>
      <c r="H6" s="54"/>
      <c r="I6" s="41"/>
      <c r="J6" s="54"/>
      <c r="K6" s="54"/>
      <c r="L6" s="54"/>
      <c r="M6" s="60"/>
      <c r="N6" s="54"/>
      <c r="O6" s="54"/>
      <c r="P6" s="41"/>
      <c r="Q6" s="41"/>
      <c r="R6" s="54"/>
      <c r="S6" s="43"/>
      <c r="T6" s="44"/>
      <c r="U6" s="43"/>
      <c r="V6" s="43"/>
      <c r="W6" s="41"/>
      <c r="X6" s="41"/>
      <c r="Y6" s="41"/>
      <c r="Z6" s="2"/>
      <c r="AA6" s="2"/>
      <c r="AB6" s="3"/>
      <c r="AC6" s="3"/>
      <c r="AD6" s="2"/>
      <c r="AE6" s="2"/>
      <c r="AF6" s="3"/>
      <c r="AG6" s="3"/>
      <c r="AH6" s="2"/>
      <c r="AI6" s="2"/>
      <c r="AJ6" s="3"/>
      <c r="AK6" s="5"/>
      <c r="AL6" s="2"/>
      <c r="AM6" s="2"/>
      <c r="AN6" s="3"/>
      <c r="AO6" s="3"/>
      <c r="AP6" s="2"/>
      <c r="AQ6" s="2"/>
      <c r="AR6" s="3"/>
      <c r="AS6" s="3"/>
      <c r="AT6" s="2"/>
      <c r="AU6" s="2"/>
      <c r="AV6" s="3"/>
      <c r="AW6" s="3"/>
      <c r="AX6" s="2"/>
      <c r="AY6" s="2"/>
      <c r="AZ6" s="3"/>
      <c r="BA6" s="3"/>
    </row>
    <row r="7" spans="1:53" ht="90.75" customHeight="1">
      <c r="A7" s="52"/>
      <c r="B7" s="53"/>
      <c r="C7" s="54"/>
      <c r="D7" s="54"/>
      <c r="E7" s="54"/>
      <c r="F7" s="61"/>
      <c r="G7" s="24" t="s">
        <v>35</v>
      </c>
      <c r="H7" s="24" t="s">
        <v>37</v>
      </c>
      <c r="I7" s="42" t="s">
        <v>52</v>
      </c>
      <c r="J7" s="54"/>
      <c r="K7" s="54"/>
      <c r="L7" s="54"/>
      <c r="M7" s="61"/>
      <c r="N7" s="24" t="s">
        <v>42</v>
      </c>
      <c r="O7" s="24" t="s">
        <v>43</v>
      </c>
      <c r="P7" s="42" t="s">
        <v>44</v>
      </c>
      <c r="Q7" s="42" t="s">
        <v>45</v>
      </c>
      <c r="R7" s="54"/>
      <c r="S7" s="42" t="s">
        <v>47</v>
      </c>
      <c r="T7" s="45"/>
      <c r="U7" s="42" t="s">
        <v>48</v>
      </c>
      <c r="V7" s="42" t="s">
        <v>49</v>
      </c>
      <c r="W7" s="42" t="s">
        <v>50</v>
      </c>
      <c r="X7" s="42" t="s">
        <v>54</v>
      </c>
      <c r="Y7" s="42" t="s">
        <v>53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5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5">
      <c r="A8" s="11">
        <v>9</v>
      </c>
      <c r="B8" s="27" t="s">
        <v>26</v>
      </c>
      <c r="C8" s="11">
        <v>128.2</v>
      </c>
      <c r="D8" s="35">
        <v>1199.4</v>
      </c>
      <c r="E8" s="35"/>
      <c r="F8" s="11"/>
      <c r="G8" s="11">
        <v>4019</v>
      </c>
      <c r="H8" s="11">
        <v>960</v>
      </c>
      <c r="I8" s="11"/>
      <c r="J8" s="11"/>
      <c r="K8" s="35"/>
      <c r="L8" s="35"/>
      <c r="M8" s="23">
        <v>920</v>
      </c>
      <c r="N8" s="11"/>
      <c r="O8" s="11"/>
      <c r="P8" s="11">
        <v>420.71</v>
      </c>
      <c r="Q8" s="11"/>
      <c r="R8" s="11"/>
      <c r="S8" s="11"/>
      <c r="T8" s="11"/>
      <c r="U8" s="11"/>
      <c r="V8" s="11">
        <v>8805</v>
      </c>
      <c r="W8" s="11"/>
      <c r="X8" s="11">
        <v>2550</v>
      </c>
      <c r="Y8" s="11">
        <v>5422.5</v>
      </c>
      <c r="AX8" s="16"/>
      <c r="AY8" s="16"/>
      <c r="AZ8" s="16"/>
      <c r="BA8" s="16"/>
    </row>
    <row r="9" spans="50:53" ht="12.75">
      <c r="AX9" s="16"/>
      <c r="AY9" s="16"/>
      <c r="AZ9" s="16"/>
      <c r="BA9" s="16"/>
    </row>
    <row r="10" spans="50:53" ht="12.75">
      <c r="AX10" s="16"/>
      <c r="AY10" s="16"/>
      <c r="AZ10" s="16"/>
      <c r="BA10" s="16"/>
    </row>
    <row r="11" spans="50:53" ht="12.75">
      <c r="AX11" s="16"/>
      <c r="AY11" s="16"/>
      <c r="AZ11" s="16"/>
      <c r="BA11" s="16"/>
    </row>
    <row r="12" spans="50:53" ht="12.75">
      <c r="AX12" s="16"/>
      <c r="AY12" s="16"/>
      <c r="AZ12" s="16"/>
      <c r="BA12" s="16"/>
    </row>
    <row r="13" spans="50:53" ht="12.75">
      <c r="AX13" s="16"/>
      <c r="AY13" s="16"/>
      <c r="AZ13" s="16"/>
      <c r="BA13" s="16"/>
    </row>
    <row r="14" spans="50:53" ht="12.75">
      <c r="AX14" s="16"/>
      <c r="AY14" s="16"/>
      <c r="AZ14" s="16"/>
      <c r="BA14" s="16"/>
    </row>
    <row r="15" spans="50:53" ht="12.75">
      <c r="AX15" s="16"/>
      <c r="AY15" s="16"/>
      <c r="AZ15" s="16"/>
      <c r="BA15" s="16"/>
    </row>
    <row r="16" spans="50:53" ht="12.75">
      <c r="AX16" s="16"/>
      <c r="AY16" s="16"/>
      <c r="AZ16" s="16"/>
      <c r="BA16" s="16"/>
    </row>
    <row r="17" spans="50:53" ht="12.75">
      <c r="AX17" s="16"/>
      <c r="AY17" s="16"/>
      <c r="AZ17" s="16"/>
      <c r="BA17" s="16"/>
    </row>
    <row r="18" spans="50:53" ht="12.75">
      <c r="AX18" s="16"/>
      <c r="AY18" s="16"/>
      <c r="AZ18" s="16"/>
      <c r="BA18" s="16"/>
    </row>
    <row r="19" spans="50:53" ht="12.75">
      <c r="AX19" s="16"/>
      <c r="AY19" s="16"/>
      <c r="AZ19" s="16"/>
      <c r="BA19" s="16"/>
    </row>
    <row r="20" spans="50:53" ht="12.75">
      <c r="AX20" s="16"/>
      <c r="AY20" s="16"/>
      <c r="AZ20" s="16"/>
      <c r="BA20" s="16"/>
    </row>
    <row r="21" spans="50:53" ht="12.75">
      <c r="AX21" s="16"/>
      <c r="AY21" s="16"/>
      <c r="AZ21" s="16"/>
      <c r="BA21" s="16"/>
    </row>
    <row r="22" spans="50:53" ht="12.75">
      <c r="AX22" s="16"/>
      <c r="AY22" s="16"/>
      <c r="AZ22" s="16"/>
      <c r="BA22" s="16"/>
    </row>
    <row r="23" spans="50:53" ht="12.75">
      <c r="AX23" s="16"/>
      <c r="AY23" s="16"/>
      <c r="AZ23" s="16"/>
      <c r="BA23" s="16"/>
    </row>
  </sheetData>
  <sheetProtection password="CC67" sheet="1" objects="1" selectLockedCells="1" selectUnlockedCells="1"/>
  <mergeCells count="16">
    <mergeCell ref="N5:O6"/>
    <mergeCell ref="R5:R7"/>
    <mergeCell ref="J5:J7"/>
    <mergeCell ref="K5:K7"/>
    <mergeCell ref="F5:F7"/>
    <mergeCell ref="G5:H6"/>
    <mergeCell ref="A2:N2"/>
    <mergeCell ref="A3:N3"/>
    <mergeCell ref="A4:N4"/>
    <mergeCell ref="A5:A7"/>
    <mergeCell ref="B5:B7"/>
    <mergeCell ref="C5:C7"/>
    <mergeCell ref="D5:D7"/>
    <mergeCell ref="E5:E7"/>
    <mergeCell ref="L5:L7"/>
    <mergeCell ref="M5:M7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IFRDE</dc:creator>
  <cp:keywords/>
  <dc:description/>
  <cp:lastModifiedBy>Teacter</cp:lastModifiedBy>
  <cp:lastPrinted>2017-11-28T10:07:55Z</cp:lastPrinted>
  <dcterms:created xsi:type="dcterms:W3CDTF">2012-10-24T10:38:33Z</dcterms:created>
  <dcterms:modified xsi:type="dcterms:W3CDTF">2017-11-30T12:15:56Z</dcterms:modified>
  <cp:category/>
  <cp:version/>
  <cp:contentType/>
  <cp:contentStatus/>
</cp:coreProperties>
</file>